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2201N\Downloads\"/>
    </mc:Choice>
  </mc:AlternateContent>
  <xr:revisionPtr revIDLastSave="0" documentId="13_ncr:1_{9691AC79-FCB1-486A-BD8F-B38967E4F130}" xr6:coauthVersionLast="47" xr6:coauthVersionMax="47" xr10:uidLastSave="{00000000-0000-0000-0000-000000000000}"/>
  <bookViews>
    <workbookView xWindow="-108" yWindow="-108" windowWidth="23256" windowHeight="12456" xr2:uid="{93F70E83-B94B-4B9D-8048-E0EE97FA8257}"/>
  </bookViews>
  <sheets>
    <sheet name="指定請求書　原稿" sheetId="2" r:id="rId1"/>
    <sheet name="指定請求書　説明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B15" i="1"/>
  <c r="C8" i="1" s="1"/>
  <c r="I14" i="1"/>
  <c r="L14" i="1" s="1"/>
  <c r="M14" i="1" s="1"/>
  <c r="I13" i="1"/>
  <c r="L13" i="1" s="1"/>
  <c r="M13" i="1" s="1"/>
  <c r="I12" i="1"/>
  <c r="L12" i="1" s="1"/>
  <c r="M12" i="1" s="1"/>
  <c r="I12" i="2"/>
  <c r="L12" i="2" s="1"/>
  <c r="M12" i="2" s="1"/>
  <c r="D15" i="2"/>
  <c r="B15" i="2"/>
  <c r="I14" i="2"/>
  <c r="L14" i="2" s="1"/>
  <c r="I13" i="2"/>
  <c r="L13" i="2" s="1"/>
  <c r="C8" i="2" l="1"/>
  <c r="M13" i="2"/>
  <c r="M14" i="2"/>
</calcChain>
</file>

<file path=xl/sharedStrings.xml><?xml version="1.0" encoding="utf-8"?>
<sst xmlns="http://schemas.openxmlformats.org/spreadsheetml/2006/main" count="89" uniqueCount="46">
  <si>
    <t>現場名</t>
    <rPh sb="0" eb="3">
      <t>ゲンバメイ</t>
    </rPh>
    <phoneticPr fontId="3"/>
  </si>
  <si>
    <t>振込銀行</t>
    <phoneticPr fontId="3"/>
  </si>
  <si>
    <t>注文書　　　　　　　　　　　　番号</t>
    <rPh sb="0" eb="3">
      <t>チュウモンショ</t>
    </rPh>
    <rPh sb="15" eb="17">
      <t>バンゴウ</t>
    </rPh>
    <phoneticPr fontId="3"/>
  </si>
  <si>
    <t>安衛協会費種別</t>
    <rPh sb="0" eb="3">
      <t>アンエイキョウ</t>
    </rPh>
    <rPh sb="3" eb="5">
      <t>カイヒ</t>
    </rPh>
    <rPh sb="5" eb="7">
      <t>シュベツ</t>
    </rPh>
    <phoneticPr fontId="3"/>
  </si>
  <si>
    <t>支店名</t>
    <rPh sb="0" eb="3">
      <t>シテンメイ</t>
    </rPh>
    <phoneticPr fontId="3"/>
  </si>
  <si>
    <t>正・準・非</t>
    <rPh sb="0" eb="1">
      <t>セイ</t>
    </rPh>
    <rPh sb="2" eb="3">
      <t>ジュン</t>
    </rPh>
    <rPh sb="4" eb="5">
      <t>ヒ</t>
    </rPh>
    <phoneticPr fontId="3"/>
  </si>
  <si>
    <t>預金種別</t>
    <rPh sb="0" eb="2">
      <t>ヨキン</t>
    </rPh>
    <rPh sb="2" eb="4">
      <t>シュベツ</t>
    </rPh>
    <phoneticPr fontId="3"/>
  </si>
  <si>
    <t>下記の通り請求いたします。</t>
    <rPh sb="0" eb="2">
      <t>カキ</t>
    </rPh>
    <rPh sb="3" eb="4">
      <t>トオ</t>
    </rPh>
    <rPh sb="5" eb="7">
      <t>セイキュウ</t>
    </rPh>
    <phoneticPr fontId="3"/>
  </si>
  <si>
    <t>口座番号</t>
    <rPh sb="0" eb="4">
      <t>コウザバンゴウ</t>
    </rPh>
    <phoneticPr fontId="3"/>
  </si>
  <si>
    <t>請求金額(消費税込)</t>
    <rPh sb="0" eb="4">
      <t>セイキュウキンガク</t>
    </rPh>
    <rPh sb="5" eb="9">
      <t>ショウヒゼイコ</t>
    </rPh>
    <phoneticPr fontId="3"/>
  </si>
  <si>
    <t xml:space="preserve"> 電話番号</t>
    <phoneticPr fontId="3"/>
  </si>
  <si>
    <t>口座名義</t>
    <rPh sb="0" eb="4">
      <t>コウザメイギ</t>
    </rPh>
    <phoneticPr fontId="3"/>
  </si>
  <si>
    <t>インボイス登録番号 T</t>
    <phoneticPr fontId="3"/>
  </si>
  <si>
    <t>フリガナ</t>
    <phoneticPr fontId="3"/>
  </si>
  <si>
    <t>品名又は工種</t>
    <rPh sb="0" eb="2">
      <t>ヒンメイ</t>
    </rPh>
    <rPh sb="2" eb="3">
      <t>マタ</t>
    </rPh>
    <rPh sb="4" eb="6">
      <t>コウシュ</t>
    </rPh>
    <phoneticPr fontId="3"/>
  </si>
  <si>
    <t>消費税　　　　　　　　　　　　　　　適用税率</t>
    <rPh sb="0" eb="3">
      <t>ショウヒゼイ</t>
    </rPh>
    <rPh sb="18" eb="22">
      <t>テキヨウゼイリツ</t>
    </rPh>
    <phoneticPr fontId="3"/>
  </si>
  <si>
    <t>工事完了日　　　　　　　　　　　　　　　　　　　　　　　　　　　　　　　　　　　　　又は今回締日</t>
    <rPh sb="0" eb="2">
      <t>コウジ</t>
    </rPh>
    <rPh sb="2" eb="4">
      <t>カンリョウ</t>
    </rPh>
    <rPh sb="4" eb="5">
      <t>ビ</t>
    </rPh>
    <rPh sb="42" eb="43">
      <t>マタ</t>
    </rPh>
    <rPh sb="44" eb="46">
      <t>コンカイ</t>
    </rPh>
    <rPh sb="46" eb="48">
      <t>シメビ</t>
    </rPh>
    <phoneticPr fontId="3"/>
  </si>
  <si>
    <t>支払条件</t>
    <rPh sb="0" eb="4">
      <t>シハライジョウケン</t>
    </rPh>
    <phoneticPr fontId="3"/>
  </si>
  <si>
    <t>注文書金額                        (消費税抜）</t>
    <rPh sb="3" eb="5">
      <t>キンガク</t>
    </rPh>
    <rPh sb="30" eb="33">
      <t>ショウヒゼイ</t>
    </rPh>
    <rPh sb="33" eb="34">
      <t>ヌ</t>
    </rPh>
    <phoneticPr fontId="3"/>
  </si>
  <si>
    <t>総出来高％　　　　　(%小数3位以下　　　　　　　　　切り捨て)　　　　　　　　　　　　　</t>
    <rPh sb="0" eb="1">
      <t>ソウ</t>
    </rPh>
    <rPh sb="1" eb="3">
      <t>デキ</t>
    </rPh>
    <rPh sb="3" eb="4">
      <t>ダカ</t>
    </rPh>
    <rPh sb="12" eb="13">
      <t>ショウ</t>
    </rPh>
    <rPh sb="13" eb="14">
      <t>スウ</t>
    </rPh>
    <rPh sb="15" eb="16">
      <t>イ</t>
    </rPh>
    <rPh sb="16" eb="18">
      <t>イカ</t>
    </rPh>
    <rPh sb="27" eb="28">
      <t>キ</t>
    </rPh>
    <rPh sb="29" eb="30">
      <t>ス</t>
    </rPh>
    <phoneticPr fontId="3"/>
  </si>
  <si>
    <t>総出来高金額  (消費税抜）</t>
    <rPh sb="0" eb="4">
      <t>ソウデキダカ</t>
    </rPh>
    <rPh sb="4" eb="6">
      <t>キンガク</t>
    </rPh>
    <phoneticPr fontId="3"/>
  </si>
  <si>
    <t>出来高　　　　　　　　　　査定％</t>
    <rPh sb="0" eb="3">
      <t>デキダカ</t>
    </rPh>
    <rPh sb="13" eb="15">
      <t>サテイ</t>
    </rPh>
    <phoneticPr fontId="3"/>
  </si>
  <si>
    <t>前回迄受領額 　　　　　　　　　　　　　　　　　　　　　　 (消費税抜）</t>
    <phoneticPr fontId="3"/>
  </si>
  <si>
    <t>支払残金　　　　　　　　　　　　　　　　　　　　　　　　　　　　　　　　　　 (消費税抜）</t>
    <phoneticPr fontId="3"/>
  </si>
  <si>
    <t>現金払　 　　　％　                      　でんさい払　　 ％</t>
    <rPh sb="0" eb="2">
      <t>ゲンキン</t>
    </rPh>
    <rPh sb="2" eb="3">
      <t>ハラ</t>
    </rPh>
    <rPh sb="37" eb="38">
      <t>ハラ</t>
    </rPh>
    <phoneticPr fontId="3"/>
  </si>
  <si>
    <t>本体価格合計</t>
    <rPh sb="4" eb="5">
      <t>ゴウ</t>
    </rPh>
    <phoneticPr fontId="3"/>
  </si>
  <si>
    <t>請求書記入上の注意事項</t>
    <rPh sb="0" eb="3">
      <t>セイキュウショ</t>
    </rPh>
    <rPh sb="3" eb="6">
      <t>キニュウジョウ</t>
    </rPh>
    <rPh sb="7" eb="11">
      <t>チュウイジコウ</t>
    </rPh>
    <phoneticPr fontId="3"/>
  </si>
  <si>
    <t>1.請求書は注文書毎にそれぞれ2枚1組。1部は貴社控え、1部は弊社に提出して下さい。</t>
    <rPh sb="6" eb="9">
      <t>チュウモンショ</t>
    </rPh>
    <rPh sb="9" eb="10">
      <t>ゴト</t>
    </rPh>
    <rPh sb="21" eb="22">
      <t>ブ</t>
    </rPh>
    <rPh sb="29" eb="30">
      <t>ブ</t>
    </rPh>
    <rPh sb="31" eb="33">
      <t>ヘイシャ</t>
    </rPh>
    <rPh sb="38" eb="39">
      <t>クダ</t>
    </rPh>
    <phoneticPr fontId="3"/>
  </si>
  <si>
    <t>2.請求書には貴社の社印を押印して下さい。押印のないものは受理できません。</t>
    <rPh sb="10" eb="12">
      <t>シャイン</t>
    </rPh>
    <phoneticPr fontId="3"/>
  </si>
  <si>
    <t>3.請求書は毎月5日締切8日必着で本社までご送付(ﾒｰﾙ・郵送)又はご持参下さい。支払日は当月末払とします。</t>
    <rPh sb="41" eb="44">
      <t>シハライビ</t>
    </rPh>
    <rPh sb="45" eb="48">
      <t>トウゲツマツ</t>
    </rPh>
    <rPh sb="47" eb="48">
      <t>マツ</t>
    </rPh>
    <rPh sb="48" eb="49">
      <t>バラ</t>
    </rPh>
    <phoneticPr fontId="3"/>
  </si>
  <si>
    <t>4.締切日以降の請求は翌月扱いとなります。又、必着日に請求書が届かなかった場合も同様です。</t>
    <phoneticPr fontId="3"/>
  </si>
  <si>
    <t>6.内容の補足が必要な場合や出来高記入分は、内訳明細書（任意様式）を作成の上添付して下さい。</t>
    <rPh sb="2" eb="4">
      <t>ナイヨウ</t>
    </rPh>
    <rPh sb="5" eb="7">
      <t>ホソク</t>
    </rPh>
    <rPh sb="8" eb="10">
      <t>ヒツヨウ</t>
    </rPh>
    <rPh sb="11" eb="13">
      <t>バアイ</t>
    </rPh>
    <rPh sb="14" eb="17">
      <t>デキダカ</t>
    </rPh>
    <rPh sb="17" eb="19">
      <t>キニュウ</t>
    </rPh>
    <rPh sb="19" eb="20">
      <t>ブン</t>
    </rPh>
    <rPh sb="22" eb="24">
      <t>ウチワケ</t>
    </rPh>
    <rPh sb="24" eb="26">
      <t>メイサイ</t>
    </rPh>
    <rPh sb="26" eb="27">
      <t>ショ</t>
    </rPh>
    <rPh sb="28" eb="30">
      <t>ニンイ</t>
    </rPh>
    <rPh sb="30" eb="32">
      <t>ヨウシキ</t>
    </rPh>
    <rPh sb="34" eb="36">
      <t>サクセイ</t>
    </rPh>
    <rPh sb="37" eb="38">
      <t>ウエ</t>
    </rPh>
    <rPh sb="38" eb="40">
      <t>テンプ</t>
    </rPh>
    <rPh sb="42" eb="43">
      <t>クダ</t>
    </rPh>
    <phoneticPr fontId="3"/>
  </si>
  <si>
    <t>7.金額に修正が生じた場合、新たに請求書を提出していただくか、もしくは了解を得て修正します。</t>
    <rPh sb="35" eb="37">
      <t>リョウカイ</t>
    </rPh>
    <rPh sb="38" eb="39">
      <t>エ</t>
    </rPh>
    <rPh sb="40" eb="42">
      <t>シュウセイ</t>
    </rPh>
    <phoneticPr fontId="3"/>
  </si>
  <si>
    <t>工　事　請　求　書　（正）</t>
    <rPh sb="0" eb="1">
      <t>コウ</t>
    </rPh>
    <rPh sb="2" eb="3">
      <t>コト</t>
    </rPh>
    <rPh sb="4" eb="5">
      <t>ウケ</t>
    </rPh>
    <rPh sb="6" eb="7">
      <t>モトム</t>
    </rPh>
    <rPh sb="8" eb="9">
      <t>ショ</t>
    </rPh>
    <rPh sb="11" eb="12">
      <t>セイ</t>
    </rPh>
    <phoneticPr fontId="3"/>
  </si>
  <si>
    <t>消費税　　　　　　　　　　　合計</t>
    <rPh sb="14" eb="16">
      <t>ゴウケイ</t>
    </rPh>
    <phoneticPr fontId="3"/>
  </si>
  <si>
    <t>5.「現場名、注文書番号、請求金額(消費税込）、会社名(住所含む)、社印、電話番号、インボイス登録番号、振込銀行、品名又は工種、今回請求金額、　　　　　　　　　　　　　　　　　　　　　　　　　　　　　　　　　　　　　消費税適用税率、今回請求消費税額、工事完了日or今回締日、支払条件、注文書金額(消費税抜)」欄は必ず記入して下さい。　　　　　　　　　　　　　　　　　　　　　　　　　　　　　　　　　　　　　　</t>
    <rPh sb="13" eb="17">
      <t>セイキュウキンガク</t>
    </rPh>
    <rPh sb="18" eb="21">
      <t>ショウヒゼイ</t>
    </rPh>
    <rPh sb="21" eb="22">
      <t>コ</t>
    </rPh>
    <phoneticPr fontId="3"/>
  </si>
  <si>
    <t>請求                               消費税額</t>
    <rPh sb="36" eb="37">
      <t>ガク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</si>
  <si>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</si>
  <si>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現金払　 　　　％　                      　でんさい払　　％</t>
    <rPh sb="0" eb="2">
      <t>ゲンキン</t>
    </rPh>
    <rPh sb="2" eb="3">
      <t>ハラ</t>
    </rPh>
    <rPh sb="37" eb="38">
      <t>ハラ</t>
    </rPh>
    <phoneticPr fontId="3"/>
  </si>
  <si>
    <r>
      <t>今回 請求金額　　</t>
    </r>
    <r>
      <rPr>
        <b/>
        <sz val="7"/>
        <color theme="1"/>
        <rFont val="ＭＳ Ｐゴシック"/>
        <family val="3"/>
        <charset val="128"/>
      </rPr>
      <t>（中間・　　　　　　　　　　　　　千円未満切捨)</t>
    </r>
    <r>
      <rPr>
        <b/>
        <sz val="8"/>
        <color theme="1"/>
        <rFont val="ＭＳ Ｐゴシック"/>
        <family val="3"/>
        <charset val="128"/>
      </rPr>
      <t>　　　　　　　　　　</t>
    </r>
    <rPh sb="0" eb="2">
      <t>コンカイ</t>
    </rPh>
    <rPh sb="3" eb="5">
      <t>セイキュウ</t>
    </rPh>
    <rPh sb="5" eb="7">
      <t>キンガク</t>
    </rPh>
    <rPh sb="10" eb="12">
      <t>チュウカン</t>
    </rPh>
    <rPh sb="26" eb="32">
      <t>センエンミマンキリシャ</t>
    </rPh>
    <phoneticPr fontId="3"/>
  </si>
  <si>
    <t>出来高査定金額　　　　　　　　　　　　　　　  (消費税抜）　　　（中間・　　　　　　　　　　　　　千円未満切捨)　　　　　　　　　　</t>
    <rPh sb="0" eb="3">
      <t>デキダカ</t>
    </rPh>
    <rPh sb="3" eb="5">
      <t>サテイ</t>
    </rPh>
    <rPh sb="5" eb="7">
      <t>キンガク</t>
    </rPh>
    <phoneticPr fontId="3"/>
  </si>
  <si>
    <t>請求書送付先アドレス seikyu＠Kanken-cop.co.jp</t>
    <phoneticPr fontId="3"/>
  </si>
  <si>
    <t xml:space="preserve">請求書送付先アドレス </t>
    <phoneticPr fontId="3"/>
  </si>
  <si>
    <t>seikyu＠kanken-cop.co.jp</t>
    <phoneticPr fontId="3"/>
  </si>
  <si>
    <t>辻建設　株式会社　宛</t>
    <rPh sb="0" eb="1">
      <t>ツジ</t>
    </rPh>
    <rPh sb="9" eb="10">
      <t>アテ</t>
    </rPh>
    <phoneticPr fontId="3"/>
  </si>
  <si>
    <t>辻建設　株式会社　宛</t>
    <rPh sb="9" eb="10">
      <t>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</si>
</sst>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0_ "/>
    <numFmt numFmtId="178" formatCode="0&quot;年&quot;"/>
    <numFmt numFmtId="179" formatCode="0&quot;月&quot;"/>
    <numFmt numFmtId="180" formatCode="0&quot;日&quot;"/>
    <numFmt numFmtId="181" formatCode="&quot;第&quot;0&quot;号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 val="double"/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9" fillId="0" borderId="0" xfId="0" applyFont="1" applyAlignment="1">
      <alignment vertical="top"/>
    </xf>
    <xf numFmtId="0" fontId="11" fillId="0" borderId="5" xfId="0" applyFont="1" applyBorder="1" applyAlignment="1"/>
    <xf numFmtId="0" fontId="10" fillId="0" borderId="0" xfId="0" applyFont="1" applyAlignment="1"/>
    <xf numFmtId="0" fontId="11" fillId="0" borderId="0" xfId="0" applyFont="1" applyAlignment="1">
      <alignment vertical="top"/>
    </xf>
    <xf numFmtId="0" fontId="1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11" xfId="0" applyFont="1" applyBorder="1" applyAlignment="1">
      <alignment horizontal="center" vertical="center"/>
    </xf>
    <xf numFmtId="0" fontId="5" fillId="0" borderId="0" xfId="0" applyFont="1" applyAlignment="1"/>
    <xf numFmtId="0" fontId="14" fillId="0" borderId="2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vertical="top"/>
    </xf>
    <xf numFmtId="0" fontId="12" fillId="2" borderId="25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9" fontId="10" fillId="2" borderId="0" xfId="0" applyNumberFormat="1" applyFont="1" applyFill="1">
      <alignment vertical="center"/>
    </xf>
    <xf numFmtId="0" fontId="12" fillId="0" borderId="0" xfId="0" applyFont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13" fillId="4" borderId="10" xfId="0" applyFont="1" applyFill="1" applyBorder="1">
      <alignment vertical="center"/>
    </xf>
    <xf numFmtId="0" fontId="10" fillId="4" borderId="15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 shrinkToFit="1"/>
    </xf>
    <xf numFmtId="0" fontId="11" fillId="0" borderId="26" xfId="0" applyFont="1" applyBorder="1" applyAlignment="1">
      <alignment horizontal="center" vertical="center" wrapText="1" shrinkToFit="1"/>
    </xf>
    <xf numFmtId="0" fontId="11" fillId="2" borderId="28" xfId="0" applyFont="1" applyFill="1" applyBorder="1" applyAlignment="1">
      <alignment horizontal="center" vertical="center" wrapText="1" shrinkToFit="1"/>
    </xf>
    <xf numFmtId="0" fontId="11" fillId="2" borderId="4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left" vertical="center" wrapText="1"/>
    </xf>
    <xf numFmtId="0" fontId="11" fillId="3" borderId="45" xfId="0" applyFont="1" applyFill="1" applyBorder="1" applyAlignment="1">
      <alignment horizontal="left" vertical="center" wrapText="1"/>
    </xf>
    <xf numFmtId="38" fontId="10" fillId="3" borderId="32" xfId="1" applyFont="1" applyFill="1" applyBorder="1" applyAlignment="1">
      <alignment horizontal="right" vertical="center" wrapText="1"/>
    </xf>
    <xf numFmtId="9" fontId="10" fillId="3" borderId="32" xfId="2" applyFont="1" applyFill="1" applyBorder="1" applyAlignment="1">
      <alignment horizontal="center" vertical="center" wrapText="1" shrinkToFit="1"/>
    </xf>
    <xf numFmtId="38" fontId="18" fillId="3" borderId="32" xfId="1" applyFont="1" applyFill="1" applyBorder="1" applyAlignment="1">
      <alignment horizontal="right" vertical="center" wrapText="1" shrinkToFit="1"/>
    </xf>
    <xf numFmtId="176" fontId="10" fillId="3" borderId="33" xfId="0" applyNumberFormat="1" applyFont="1" applyFill="1" applyBorder="1" applyAlignment="1">
      <alignment horizontal="center" vertical="center" wrapText="1" shrinkToFit="1"/>
    </xf>
    <xf numFmtId="0" fontId="10" fillId="3" borderId="37" xfId="0" applyFont="1" applyFill="1" applyBorder="1" applyAlignment="1">
      <alignment horizontal="center" vertical="center" wrapText="1" shrinkToFit="1"/>
    </xf>
    <xf numFmtId="38" fontId="10" fillId="3" borderId="38" xfId="1" applyFont="1" applyFill="1" applyBorder="1" applyAlignment="1">
      <alignment horizontal="right" vertical="center" wrapText="1"/>
    </xf>
    <xf numFmtId="9" fontId="10" fillId="3" borderId="38" xfId="2" applyFont="1" applyFill="1" applyBorder="1" applyAlignment="1">
      <alignment horizontal="center" vertical="center" wrapText="1" shrinkToFit="1"/>
    </xf>
    <xf numFmtId="38" fontId="18" fillId="3" borderId="38" xfId="1" applyFont="1" applyFill="1" applyBorder="1" applyAlignment="1">
      <alignment horizontal="right" vertical="center" wrapText="1" shrinkToFit="1"/>
    </xf>
    <xf numFmtId="176" fontId="10" fillId="3" borderId="39" xfId="0" applyNumberFormat="1" applyFont="1" applyFill="1" applyBorder="1" applyAlignment="1">
      <alignment horizontal="center" vertical="center" wrapText="1" shrinkToFit="1"/>
    </xf>
    <xf numFmtId="0" fontId="10" fillId="3" borderId="42" xfId="0" applyFont="1" applyFill="1" applyBorder="1" applyAlignment="1">
      <alignment horizontal="center" vertical="center" wrapText="1" shrinkToFit="1"/>
    </xf>
    <xf numFmtId="38" fontId="10" fillId="3" borderId="43" xfId="1" applyFont="1" applyFill="1" applyBorder="1" applyAlignment="1">
      <alignment horizontal="right" vertical="center" wrapText="1"/>
    </xf>
    <xf numFmtId="9" fontId="10" fillId="3" borderId="43" xfId="0" applyNumberFormat="1" applyFont="1" applyFill="1" applyBorder="1" applyAlignment="1">
      <alignment horizontal="center" vertical="center" wrapText="1" shrinkToFit="1"/>
    </xf>
    <xf numFmtId="38" fontId="18" fillId="3" borderId="43" xfId="1" applyFont="1" applyFill="1" applyBorder="1" applyAlignment="1">
      <alignment horizontal="right" vertical="center" wrapText="1" shrinkToFit="1"/>
    </xf>
    <xf numFmtId="176" fontId="10" fillId="3" borderId="44" xfId="0" applyNumberFormat="1" applyFont="1" applyFill="1" applyBorder="1" applyAlignment="1">
      <alignment horizontal="center" vertical="center" wrapText="1" shrinkToFit="1"/>
    </xf>
    <xf numFmtId="38" fontId="10" fillId="5" borderId="49" xfId="1" applyFont="1" applyFill="1" applyBorder="1" applyAlignment="1">
      <alignment horizontal="right" vertical="center"/>
    </xf>
    <xf numFmtId="38" fontId="10" fillId="3" borderId="35" xfId="1" applyFont="1" applyFill="1" applyBorder="1" applyAlignment="1">
      <alignment horizontal="right" vertical="center" wrapText="1"/>
    </xf>
    <xf numFmtId="10" fontId="10" fillId="4" borderId="32" xfId="0" applyNumberFormat="1" applyFont="1" applyFill="1" applyBorder="1" applyAlignment="1">
      <alignment horizontal="center" vertical="center" wrapText="1"/>
    </xf>
    <xf numFmtId="9" fontId="10" fillId="4" borderId="32" xfId="0" applyNumberFormat="1" applyFont="1" applyFill="1" applyBorder="1" applyAlignment="1">
      <alignment horizontal="center" vertical="center" wrapText="1"/>
    </xf>
    <xf numFmtId="38" fontId="10" fillId="5" borderId="32" xfId="1" applyFont="1" applyFill="1" applyBorder="1" applyAlignment="1">
      <alignment horizontal="right" vertical="center" wrapText="1"/>
    </xf>
    <xf numFmtId="38" fontId="10" fillId="4" borderId="32" xfId="1" applyFont="1" applyFill="1" applyBorder="1" applyAlignment="1">
      <alignment horizontal="right" vertical="center" wrapText="1"/>
    </xf>
    <xf numFmtId="38" fontId="10" fillId="5" borderId="36" xfId="1" applyFont="1" applyFill="1" applyBorder="1" applyAlignment="1">
      <alignment horizontal="right" vertical="center" wrapText="1" shrinkToFit="1"/>
    </xf>
    <xf numFmtId="38" fontId="10" fillId="3" borderId="40" xfId="1" applyFont="1" applyFill="1" applyBorder="1" applyAlignment="1">
      <alignment horizontal="right" vertical="center" wrapText="1"/>
    </xf>
    <xf numFmtId="38" fontId="10" fillId="5" borderId="38" xfId="1" applyFont="1" applyFill="1" applyBorder="1" applyAlignment="1">
      <alignment vertical="center" wrapText="1"/>
    </xf>
    <xf numFmtId="9" fontId="10" fillId="4" borderId="38" xfId="0" applyNumberFormat="1" applyFont="1" applyFill="1" applyBorder="1" applyAlignment="1">
      <alignment horizontal="center" vertical="center" wrapText="1"/>
    </xf>
    <xf numFmtId="38" fontId="10" fillId="4" borderId="38" xfId="1" applyFont="1" applyFill="1" applyBorder="1" applyAlignment="1">
      <alignment horizontal="right" vertical="center" wrapText="1"/>
    </xf>
    <xf numFmtId="38" fontId="10" fillId="5" borderId="41" xfId="1" applyFont="1" applyFill="1" applyBorder="1" applyAlignment="1">
      <alignment horizontal="right" vertical="center" wrapText="1" shrinkToFit="1"/>
    </xf>
    <xf numFmtId="38" fontId="10" fillId="3" borderId="46" xfId="1" applyFont="1" applyFill="1" applyBorder="1" applyAlignment="1">
      <alignment horizontal="right" vertical="center" wrapText="1"/>
    </xf>
    <xf numFmtId="38" fontId="10" fillId="5" borderId="43" xfId="1" applyFont="1" applyFill="1" applyBorder="1" applyAlignment="1">
      <alignment vertical="center" wrapText="1"/>
    </xf>
    <xf numFmtId="9" fontId="10" fillId="4" borderId="43" xfId="0" applyNumberFormat="1" applyFont="1" applyFill="1" applyBorder="1" applyAlignment="1">
      <alignment horizontal="center" vertical="center" wrapText="1"/>
    </xf>
    <xf numFmtId="38" fontId="10" fillId="4" borderId="43" xfId="1" applyFont="1" applyFill="1" applyBorder="1" applyAlignment="1">
      <alignment horizontal="right" vertical="center" wrapText="1"/>
    </xf>
    <xf numFmtId="38" fontId="10" fillId="5" borderId="47" xfId="1" applyFont="1" applyFill="1" applyBorder="1" applyAlignment="1">
      <alignment horizontal="right" vertical="center" wrapText="1" shrinkToFit="1"/>
    </xf>
    <xf numFmtId="0" fontId="15" fillId="0" borderId="30" xfId="0" applyFont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9" fillId="3" borderId="16" xfId="0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9" fillId="3" borderId="14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178" fontId="5" fillId="3" borderId="0" xfId="0" applyNumberFormat="1" applyFont="1" applyFill="1" applyAlignment="1">
      <alignment horizontal="right" vertical="center"/>
    </xf>
    <xf numFmtId="179" fontId="5" fillId="3" borderId="0" xfId="0" applyNumberFormat="1" applyFont="1" applyFill="1" applyAlignment="1">
      <alignment horizontal="right" vertical="center"/>
    </xf>
    <xf numFmtId="180" fontId="5" fillId="3" borderId="0" xfId="0" applyNumberFormat="1" applyFont="1" applyFill="1" applyAlignment="1">
      <alignment horizontal="right" vertical="center"/>
    </xf>
    <xf numFmtId="0" fontId="7" fillId="3" borderId="31" xfId="0" applyFont="1" applyFill="1" applyBorder="1" applyAlignment="1">
      <alignment horizontal="left" vertical="center" wrapText="1" shrinkToFit="1"/>
    </xf>
    <xf numFmtId="0" fontId="11" fillId="2" borderId="51" xfId="0" applyFont="1" applyFill="1" applyBorder="1" applyAlignment="1">
      <alignment vertical="center" wrapText="1"/>
    </xf>
    <xf numFmtId="38" fontId="10" fillId="3" borderId="52" xfId="1" applyFont="1" applyFill="1" applyBorder="1" applyAlignment="1">
      <alignment horizontal="right" vertical="center" wrapText="1"/>
    </xf>
    <xf numFmtId="10" fontId="10" fillId="4" borderId="53" xfId="0" applyNumberFormat="1" applyFont="1" applyFill="1" applyBorder="1" applyAlignment="1">
      <alignment horizontal="center" vertical="center" wrapText="1"/>
    </xf>
    <xf numFmtId="38" fontId="10" fillId="5" borderId="53" xfId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9" fontId="10" fillId="3" borderId="8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38" fontId="14" fillId="3" borderId="3" xfId="1" applyFont="1" applyFill="1" applyBorder="1" applyAlignment="1">
      <alignment horizontal="right" vertical="center" shrinkToFit="1"/>
    </xf>
    <xf numFmtId="38" fontId="14" fillId="3" borderId="4" xfId="1" applyFont="1" applyFill="1" applyBorder="1" applyAlignment="1">
      <alignment horizontal="right" vertical="center" shrinkToFit="1"/>
    </xf>
    <xf numFmtId="38" fontId="14" fillId="3" borderId="1" xfId="1" applyFont="1" applyFill="1" applyBorder="1" applyAlignment="1">
      <alignment horizontal="right" vertical="center" shrinkToFit="1"/>
    </xf>
    <xf numFmtId="38" fontId="14" fillId="3" borderId="14" xfId="1" applyFont="1" applyFill="1" applyBorder="1" applyAlignment="1">
      <alignment horizontal="right" vertical="center" shrinkToFit="1"/>
    </xf>
    <xf numFmtId="0" fontId="7" fillId="3" borderId="18" xfId="0" applyFont="1" applyFill="1" applyBorder="1" applyAlignment="1">
      <alignment horizontal="right" vertical="center"/>
    </xf>
    <xf numFmtId="0" fontId="7" fillId="3" borderId="19" xfId="0" applyFont="1" applyFill="1" applyBorder="1" applyAlignment="1">
      <alignment horizontal="right" vertical="center"/>
    </xf>
    <xf numFmtId="177" fontId="7" fillId="3" borderId="19" xfId="0" applyNumberFormat="1" applyFont="1" applyFill="1" applyBorder="1" applyAlignment="1">
      <alignment horizontal="left" vertical="center"/>
    </xf>
    <xf numFmtId="177" fontId="7" fillId="3" borderId="20" xfId="0" applyNumberFormat="1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81" fontId="14" fillId="3" borderId="0" xfId="0" applyNumberFormat="1" applyFont="1" applyFill="1" applyAlignment="1">
      <alignment horizontal="center" vertical="center"/>
    </xf>
    <xf numFmtId="181" fontId="14" fillId="3" borderId="6" xfId="0" applyNumberFormat="1" applyFont="1" applyFill="1" applyBorder="1" applyAlignment="1">
      <alignment horizontal="center" vertical="center"/>
    </xf>
    <xf numFmtId="181" fontId="14" fillId="3" borderId="1" xfId="0" applyNumberFormat="1" applyFont="1" applyFill="1" applyBorder="1" applyAlignment="1">
      <alignment horizontal="center" vertical="center"/>
    </xf>
    <xf numFmtId="181" fontId="14" fillId="3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5" fillId="3" borderId="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7" fillId="0" borderId="50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19" fillId="0" borderId="0" xfId="3" applyAlignment="1">
      <alignment horizontal="center" vertical="center"/>
    </xf>
    <xf numFmtId="0" fontId="7" fillId="0" borderId="50" xfId="0" applyFont="1" applyBorder="1" applyAlignment="1">
      <alignment horizontal="left" vertical="center" wrapText="1" shrinkToFit="1"/>
    </xf>
    <xf numFmtId="0" fontId="7" fillId="0" borderId="51" xfId="0" applyFont="1" applyBorder="1" applyAlignment="1">
      <alignment horizontal="left" vertical="center" wrapText="1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FEC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647700</xdr:colOff>
      <xdr:row>2</xdr:row>
      <xdr:rowOff>247651</xdr:rowOff>
    </xdr:from>
    <xdr:to>
      <xdr:col>8</xdr:col>
      <xdr:colOff>685800</xdr:colOff>
      <xdr:row>6</xdr:row>
      <xdr:rowOff>142876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A2A5B715-78A3-40C8-8182-296D370FFA5B}"/>
            </a:ext>
          </a:extLst>
        </xdr:cNvPr>
        <xdr:cNvSpPr/>
      </xdr:nvSpPr>
      <xdr:spPr>
        <a:xfrm>
          <a:off x="6048375" y="676276"/>
          <a:ext cx="771525" cy="8572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352425</xdr:colOff>
      <xdr:row>14</xdr:row>
      <xdr:rowOff>123825</xdr:rowOff>
    </xdr:from>
    <xdr:ext cx="1762125" cy="333375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D4D931D-91B6-411C-BD1D-69EFBB61EDE2}"/>
            </a:ext>
          </a:extLst>
        </xdr:cNvPr>
        <xdr:cNvSpPr txBox="1"/>
      </xdr:nvSpPr>
      <xdr:spPr>
        <a:xfrm>
          <a:off x="7343775" y="4533900"/>
          <a:ext cx="1762125" cy="333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協力会社様記入箇所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11</xdr:col>
      <xdr:colOff>495300</xdr:colOff>
      <xdr:row>14</xdr:row>
      <xdr:rowOff>161924</xdr:rowOff>
    </xdr:from>
    <xdr:to>
      <xdr:col>12</xdr:col>
      <xdr:colOff>638175</xdr:colOff>
      <xdr:row>14</xdr:row>
      <xdr:rowOff>390525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CAA823A-7041-4968-BF8F-1043FAF13FA7}"/>
            </a:ext>
          </a:extLst>
        </xdr:cNvPr>
        <xdr:cNvSpPr txBox="1"/>
      </xdr:nvSpPr>
      <xdr:spPr>
        <a:xfrm>
          <a:off x="8839200" y="4476749"/>
          <a:ext cx="914400" cy="22860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10</xdr:col>
      <xdr:colOff>76200</xdr:colOff>
      <xdr:row>14</xdr:row>
      <xdr:rowOff>438150</xdr:rowOff>
    </xdr:from>
    <xdr:ext cx="1524000" cy="33337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F1FBC79-2D49-40DA-AE90-130237C80909}"/>
            </a:ext>
          </a:extLst>
        </xdr:cNvPr>
        <xdr:cNvSpPr txBox="1"/>
      </xdr:nvSpPr>
      <xdr:spPr>
        <a:xfrm>
          <a:off x="7648575" y="4848225"/>
          <a:ext cx="1524000" cy="333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弊社で記入箇所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11</xdr:col>
      <xdr:colOff>514350</xdr:colOff>
      <xdr:row>14</xdr:row>
      <xdr:rowOff>476249</xdr:rowOff>
    </xdr:from>
    <xdr:to>
      <xdr:col>12</xdr:col>
      <xdr:colOff>657225</xdr:colOff>
      <xdr:row>16</xdr:row>
      <xdr:rowOff>123825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F97A0CB-3D49-4C46-859D-FEE863236037}"/>
            </a:ext>
          </a:extLst>
        </xdr:cNvPr>
        <xdr:cNvSpPr txBox="1"/>
      </xdr:nvSpPr>
      <xdr:spPr>
        <a:xfrm>
          <a:off x="8858250" y="4791074"/>
          <a:ext cx="914400" cy="23812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9</xdr:col>
      <xdr:colOff>200025</xdr:colOff>
      <xdr:row>14</xdr:row>
      <xdr:rowOff>76199</xdr:rowOff>
    </xdr:from>
    <xdr:to>
      <xdr:col>13</xdr:col>
      <xdr:colOff>9525</xdr:colOff>
      <xdr:row>19</xdr:row>
      <xdr:rowOff>133349</xdr:rowOff>
    </xdr:to>
    <xdr:sp macro="" textlink="">
      <xdr:nvSpPr>
        <xdr:cNvPr id="37" name="フローチャート: 処理 36">
          <a:extLst>
            <a:ext uri="{FF2B5EF4-FFF2-40B4-BE49-F238E27FC236}">
              <a16:creationId xmlns:a16="http://schemas.microsoft.com/office/drawing/2014/main" id="{B119A77B-9891-4162-83E0-92656DBE9EFD}"/>
            </a:ext>
          </a:extLst>
        </xdr:cNvPr>
        <xdr:cNvSpPr/>
      </xdr:nvSpPr>
      <xdr:spPr>
        <a:xfrm>
          <a:off x="7191375" y="4391024"/>
          <a:ext cx="2705100" cy="1104900"/>
        </a:xfrm>
        <a:prstGeom prst="flowChartProcess">
          <a:avLst/>
        </a:prstGeom>
        <a:noFill/>
        <a:ln w="34925">
          <a:solidFill>
            <a:schemeClr val="accent1">
              <a:shade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504825</xdr:colOff>
      <xdr:row>17</xdr:row>
      <xdr:rowOff>66675</xdr:rowOff>
    </xdr:from>
    <xdr:ext cx="1524000" cy="333375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E2420B0-ACDB-466C-B0B3-070DECC1A81C}"/>
            </a:ext>
          </a:extLst>
        </xdr:cNvPr>
        <xdr:cNvSpPr txBox="1"/>
      </xdr:nvSpPr>
      <xdr:spPr>
        <a:xfrm>
          <a:off x="8077200" y="5124450"/>
          <a:ext cx="1524000" cy="333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自動計算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</xdr:col>
      <xdr:colOff>514350</xdr:colOff>
      <xdr:row>17</xdr:row>
      <xdr:rowOff>76199</xdr:rowOff>
    </xdr:from>
    <xdr:to>
      <xdr:col>12</xdr:col>
      <xdr:colOff>657225</xdr:colOff>
      <xdr:row>19</xdr:row>
      <xdr:rowOff>9525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CA52498-8D47-49EC-9DAB-C249A894C32A}"/>
            </a:ext>
          </a:extLst>
        </xdr:cNvPr>
        <xdr:cNvSpPr txBox="1"/>
      </xdr:nvSpPr>
      <xdr:spPr>
        <a:xfrm>
          <a:off x="8858250" y="5133974"/>
          <a:ext cx="914400" cy="23812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0</xdr:row>
      <xdr:rowOff>76200</xdr:rowOff>
    </xdr:from>
    <xdr:to>
      <xdr:col>10</xdr:col>
      <xdr:colOff>142874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E736C6-AF3D-492F-BADE-6DAE4DACF30C}"/>
            </a:ext>
          </a:extLst>
        </xdr:cNvPr>
        <xdr:cNvSpPr txBox="1"/>
      </xdr:nvSpPr>
      <xdr:spPr>
        <a:xfrm>
          <a:off x="6400800" y="76200"/>
          <a:ext cx="1314449" cy="3524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締切日の日付を記入</a:t>
          </a:r>
          <a:endParaRPr lang="ja-JP" altLang="ja-JP" sz="600" b="1" i="0" baseline="0">
            <a:effectLst/>
          </a:endParaRPr>
        </a:p>
        <a:p>
          <a:endParaRPr kumimoji="1" lang="ja-JP" altLang="en-US" sz="900"/>
        </a:p>
      </xdr:txBody>
    </xdr:sp>
    <xdr:clientData/>
  </xdr:twoCellAnchor>
  <xdr:twoCellAnchor>
    <xdr:from>
      <xdr:col>8</xdr:col>
      <xdr:colOff>219075</xdr:colOff>
      <xdr:row>0</xdr:row>
      <xdr:rowOff>0</xdr:rowOff>
    </xdr:from>
    <xdr:to>
      <xdr:col>9</xdr:col>
      <xdr:colOff>552450</xdr:colOff>
      <xdr:row>1</xdr:row>
      <xdr:rowOff>76200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7C5ED3D-A173-4661-998D-2A9C5886E2F8}"/>
            </a:ext>
          </a:extLst>
        </xdr:cNvPr>
        <xdr:cNvSpPr/>
      </xdr:nvSpPr>
      <xdr:spPr>
        <a:xfrm>
          <a:off x="6438900" y="0"/>
          <a:ext cx="1104900" cy="381000"/>
        </a:xfrm>
        <a:prstGeom prst="wedgeRectCallout">
          <a:avLst>
            <a:gd name="adj1" fmla="val 72270"/>
            <a:gd name="adj2" fmla="val 18598"/>
          </a:avLst>
        </a:prstGeom>
        <a:solidFill>
          <a:schemeClr val="accent2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647700</xdr:colOff>
      <xdr:row>2</xdr:row>
      <xdr:rowOff>247651</xdr:rowOff>
    </xdr:from>
    <xdr:to>
      <xdr:col>8</xdr:col>
      <xdr:colOff>685800</xdr:colOff>
      <xdr:row>6</xdr:row>
      <xdr:rowOff>142876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1FCB870-FFBD-4FBB-8CF8-5376107511D4}"/>
            </a:ext>
          </a:extLst>
        </xdr:cNvPr>
        <xdr:cNvSpPr/>
      </xdr:nvSpPr>
      <xdr:spPr>
        <a:xfrm>
          <a:off x="6048375" y="695326"/>
          <a:ext cx="771525" cy="87630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552450</xdr:colOff>
      <xdr:row>0</xdr:row>
      <xdr:rowOff>114299</xdr:rowOff>
    </xdr:from>
    <xdr:to>
      <xdr:col>4</xdr:col>
      <xdr:colOff>733425</xdr:colOff>
      <xdr:row>4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75EE46B-3B9C-49B8-BF42-68ADA9EE7583}"/>
            </a:ext>
          </a:extLst>
        </xdr:cNvPr>
        <xdr:cNvSpPr txBox="1"/>
      </xdr:nvSpPr>
      <xdr:spPr>
        <a:xfrm>
          <a:off x="2362200" y="114299"/>
          <a:ext cx="1543050" cy="723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i="0" baseline="0"/>
            <a:t>住所</a:t>
          </a:r>
          <a:r>
            <a:rPr kumimoji="1" lang="en-US" altLang="ja-JP" sz="1100" b="1" i="0" baseline="0"/>
            <a:t>+</a:t>
          </a:r>
          <a:r>
            <a:rPr kumimoji="1" lang="ja-JP" altLang="en-US" sz="1100" b="1" i="0" baseline="0"/>
            <a:t>会社名</a:t>
          </a:r>
          <a:r>
            <a:rPr kumimoji="1" lang="en-US" altLang="ja-JP" sz="1100" b="1" i="0" baseline="0"/>
            <a:t>(</a:t>
          </a:r>
          <a:r>
            <a:rPr kumimoji="1" lang="ja-JP" altLang="en-US" sz="1100" b="1" i="0" baseline="0"/>
            <a:t>ゴム印で</a:t>
          </a:r>
          <a:r>
            <a:rPr kumimoji="1" lang="en-US" altLang="ja-JP" sz="1100" b="1" i="0" baseline="0"/>
            <a:t>OK</a:t>
          </a:r>
          <a:r>
            <a:rPr kumimoji="1" lang="ja-JP" altLang="en-US" sz="1100" b="1" i="0" baseline="0"/>
            <a:t>）</a:t>
          </a:r>
          <a:r>
            <a:rPr kumimoji="1" lang="en-US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kumimoji="1"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社印         </a:t>
          </a:r>
          <a:endParaRPr kumimoji="1" lang="en-US" altLang="ja-JP" sz="1100" b="1" i="0" baseline="0"/>
        </a:p>
        <a:p>
          <a:endParaRPr kumimoji="1" lang="ja-JP" altLang="en-US" sz="1100" b="1" i="0" baseline="0"/>
        </a:p>
      </xdr:txBody>
    </xdr:sp>
    <xdr:clientData/>
  </xdr:twoCellAnchor>
  <xdr:twoCellAnchor>
    <xdr:from>
      <xdr:col>3</xdr:col>
      <xdr:colOff>19050</xdr:colOff>
      <xdr:row>0</xdr:row>
      <xdr:rowOff>152400</xdr:rowOff>
    </xdr:from>
    <xdr:to>
      <xdr:col>4</xdr:col>
      <xdr:colOff>733425</xdr:colOff>
      <xdr:row>4</xdr:row>
      <xdr:rowOff>9525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F533E05-468E-4F33-B9ED-B7823C50FDA3}"/>
            </a:ext>
          </a:extLst>
        </xdr:cNvPr>
        <xdr:cNvSpPr/>
      </xdr:nvSpPr>
      <xdr:spPr>
        <a:xfrm>
          <a:off x="2419350" y="152400"/>
          <a:ext cx="1485900" cy="666750"/>
        </a:xfrm>
        <a:prstGeom prst="wedgeRectCallout">
          <a:avLst>
            <a:gd name="adj1" fmla="val 67672"/>
            <a:gd name="adj2" fmla="val 111280"/>
          </a:avLst>
        </a:prstGeom>
        <a:solidFill>
          <a:schemeClr val="accent2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333375</xdr:colOff>
      <xdr:row>6</xdr:row>
      <xdr:rowOff>152400</xdr:rowOff>
    </xdr:from>
    <xdr:to>
      <xdr:col>10</xdr:col>
      <xdr:colOff>114301</xdr:colOff>
      <xdr:row>7</xdr:row>
      <xdr:rowOff>152400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506511-83BD-4650-853F-33AAA6AA3AC7}"/>
            </a:ext>
          </a:extLst>
        </xdr:cNvPr>
        <xdr:cNvSpPr txBox="1"/>
      </xdr:nvSpPr>
      <xdr:spPr>
        <a:xfrm>
          <a:off x="6553200" y="1343025"/>
          <a:ext cx="1133476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市外局番から記入</a:t>
          </a:r>
        </a:p>
      </xdr:txBody>
    </xdr:sp>
    <xdr:clientData/>
  </xdr:twoCellAnchor>
  <xdr:twoCellAnchor>
    <xdr:from>
      <xdr:col>8</xdr:col>
      <xdr:colOff>352425</xdr:colOff>
      <xdr:row>6</xdr:row>
      <xdr:rowOff>180975</xdr:rowOff>
    </xdr:from>
    <xdr:to>
      <xdr:col>10</xdr:col>
      <xdr:colOff>123825</xdr:colOff>
      <xdr:row>7</xdr:row>
      <xdr:rowOff>180975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61BED934-1891-4232-BECE-47BB74195D99}"/>
            </a:ext>
          </a:extLst>
        </xdr:cNvPr>
        <xdr:cNvSpPr/>
      </xdr:nvSpPr>
      <xdr:spPr>
        <a:xfrm>
          <a:off x="6572250" y="1371600"/>
          <a:ext cx="1123950" cy="190500"/>
        </a:xfrm>
        <a:prstGeom prst="wedgeRectCallout">
          <a:avLst>
            <a:gd name="adj1" fmla="val -69986"/>
            <a:gd name="adj2" fmla="val -13258"/>
          </a:avLst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333375</xdr:colOff>
      <xdr:row>3</xdr:row>
      <xdr:rowOff>9525</xdr:rowOff>
    </xdr:from>
    <xdr:to>
      <xdr:col>3</xdr:col>
      <xdr:colOff>323850</xdr:colOff>
      <xdr:row>4</xdr:row>
      <xdr:rowOff>66675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502DEC6-8F66-4B83-A189-37D5A34D4A5B}"/>
            </a:ext>
          </a:extLst>
        </xdr:cNvPr>
        <xdr:cNvSpPr txBox="1"/>
      </xdr:nvSpPr>
      <xdr:spPr>
        <a:xfrm>
          <a:off x="333375" y="628650"/>
          <a:ext cx="2390775" cy="2476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注文請書の番号を記入。それ以外は契約外</a:t>
          </a:r>
          <a:endParaRPr kumimoji="1" lang="en-US" altLang="ja-JP" sz="8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95250</xdr:colOff>
      <xdr:row>3</xdr:row>
      <xdr:rowOff>47626</xdr:rowOff>
    </xdr:from>
    <xdr:to>
      <xdr:col>3</xdr:col>
      <xdr:colOff>38100</xdr:colOff>
      <xdr:row>4</xdr:row>
      <xdr:rowOff>47625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56ABC126-C9CC-40A2-B9D3-2A61A1077EFE}"/>
            </a:ext>
          </a:extLst>
        </xdr:cNvPr>
        <xdr:cNvSpPr/>
      </xdr:nvSpPr>
      <xdr:spPr>
        <a:xfrm>
          <a:off x="95250" y="666751"/>
          <a:ext cx="2343150" cy="190499"/>
        </a:xfrm>
        <a:prstGeom prst="wedgeRectCallout">
          <a:avLst>
            <a:gd name="adj1" fmla="val -13593"/>
            <a:gd name="adj2" fmla="val 140278"/>
          </a:avLst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352425</xdr:colOff>
      <xdr:row>7</xdr:row>
      <xdr:rowOff>171451</xdr:rowOff>
    </xdr:from>
    <xdr:to>
      <xdr:col>10</xdr:col>
      <xdr:colOff>276225</xdr:colOff>
      <xdr:row>10</xdr:row>
      <xdr:rowOff>114300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C58EDC2-685C-4237-9FC1-16788C5D0935}"/>
            </a:ext>
          </a:extLst>
        </xdr:cNvPr>
        <xdr:cNvSpPr txBox="1"/>
      </xdr:nvSpPr>
      <xdr:spPr>
        <a:xfrm>
          <a:off x="6572250" y="1552576"/>
          <a:ext cx="12763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免税事業者の場合　　　　　　　　免税事業者と記入</a:t>
          </a:r>
        </a:p>
      </xdr:txBody>
    </xdr:sp>
    <xdr:clientData/>
  </xdr:twoCellAnchor>
  <xdr:twoCellAnchor>
    <xdr:from>
      <xdr:col>8</xdr:col>
      <xdr:colOff>428625</xdr:colOff>
      <xdr:row>7</xdr:row>
      <xdr:rowOff>152400</xdr:rowOff>
    </xdr:from>
    <xdr:to>
      <xdr:col>10</xdr:col>
      <xdr:colOff>200025</xdr:colOff>
      <xdr:row>10</xdr:row>
      <xdr:rowOff>104775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06AC1F62-AE85-401A-9310-2270E661250D}"/>
            </a:ext>
          </a:extLst>
        </xdr:cNvPr>
        <xdr:cNvSpPr/>
      </xdr:nvSpPr>
      <xdr:spPr>
        <a:xfrm>
          <a:off x="6648450" y="1533525"/>
          <a:ext cx="1123950" cy="457200"/>
        </a:xfrm>
        <a:prstGeom prst="wedgeRectCallout">
          <a:avLst>
            <a:gd name="adj1" fmla="val -69986"/>
            <a:gd name="adj2" fmla="val -13258"/>
          </a:avLst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10</xdr:row>
      <xdr:rowOff>323849</xdr:rowOff>
    </xdr:from>
    <xdr:to>
      <xdr:col>1</xdr:col>
      <xdr:colOff>161925</xdr:colOff>
      <xdr:row>11</xdr:row>
      <xdr:rowOff>180975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5CE9CBD-8FD4-40A7-9702-D51EAC3A69F6}"/>
            </a:ext>
          </a:extLst>
        </xdr:cNvPr>
        <xdr:cNvSpPr txBox="1"/>
      </xdr:nvSpPr>
      <xdr:spPr>
        <a:xfrm>
          <a:off x="28575" y="2209799"/>
          <a:ext cx="1171575" cy="37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注文請書通り記入</a:t>
          </a:r>
        </a:p>
      </xdr:txBody>
    </xdr:sp>
    <xdr:clientData/>
  </xdr:twoCellAnchor>
  <xdr:twoCellAnchor>
    <xdr:from>
      <xdr:col>0</xdr:col>
      <xdr:colOff>0</xdr:colOff>
      <xdr:row>10</xdr:row>
      <xdr:rowOff>295277</xdr:rowOff>
    </xdr:from>
    <xdr:to>
      <xdr:col>0</xdr:col>
      <xdr:colOff>1009650</xdr:colOff>
      <xdr:row>11</xdr:row>
      <xdr:rowOff>47624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30715423-71E0-443A-B343-69464199C4EC}"/>
            </a:ext>
          </a:extLst>
        </xdr:cNvPr>
        <xdr:cNvSpPr/>
      </xdr:nvSpPr>
      <xdr:spPr>
        <a:xfrm>
          <a:off x="0" y="2181227"/>
          <a:ext cx="1009650" cy="266697"/>
        </a:xfrm>
        <a:prstGeom prst="wedgeRectCallout">
          <a:avLst>
            <a:gd name="adj1" fmla="val -19211"/>
            <a:gd name="adj2" fmla="val 76944"/>
          </a:avLst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5</xdr:col>
      <xdr:colOff>19050</xdr:colOff>
      <xdr:row>10</xdr:row>
      <xdr:rowOff>285749</xdr:rowOff>
    </xdr:from>
    <xdr:to>
      <xdr:col>6</xdr:col>
      <xdr:colOff>28576</xdr:colOff>
      <xdr:row>11</xdr:row>
      <xdr:rowOff>9524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DE963F69-F1A9-49FE-BF44-98100B8BD844}"/>
            </a:ext>
          </a:extLst>
        </xdr:cNvPr>
        <xdr:cNvSpPr/>
      </xdr:nvSpPr>
      <xdr:spPr>
        <a:xfrm>
          <a:off x="3962400" y="2171699"/>
          <a:ext cx="781051" cy="238125"/>
        </a:xfrm>
        <a:prstGeom prst="wedgeRectCallout">
          <a:avLst>
            <a:gd name="adj1" fmla="val -19211"/>
            <a:gd name="adj2" fmla="val 76944"/>
          </a:avLst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4</xdr:col>
      <xdr:colOff>714375</xdr:colOff>
      <xdr:row>10</xdr:row>
      <xdr:rowOff>342900</xdr:rowOff>
    </xdr:from>
    <xdr:to>
      <xdr:col>6</xdr:col>
      <xdr:colOff>219075</xdr:colOff>
      <xdr:row>11</xdr:row>
      <xdr:rowOff>142875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19FBD14-7B24-46C7-B032-E12F1214CDEC}"/>
            </a:ext>
          </a:extLst>
        </xdr:cNvPr>
        <xdr:cNvSpPr txBox="1"/>
      </xdr:nvSpPr>
      <xdr:spPr>
        <a:xfrm>
          <a:off x="3886200" y="2228850"/>
          <a:ext cx="10477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注文請書通り記入</a:t>
          </a:r>
        </a:p>
      </xdr:txBody>
    </xdr:sp>
    <xdr:clientData/>
  </xdr:twoCellAnchor>
  <xdr:twoCellAnchor>
    <xdr:from>
      <xdr:col>6</xdr:col>
      <xdr:colOff>28576</xdr:colOff>
      <xdr:row>10</xdr:row>
      <xdr:rowOff>352424</xdr:rowOff>
    </xdr:from>
    <xdr:to>
      <xdr:col>7</xdr:col>
      <xdr:colOff>1</xdr:colOff>
      <xdr:row>11</xdr:row>
      <xdr:rowOff>85724</xdr:rowOff>
    </xdr:to>
    <xdr:sp macro="" textlink="">
      <xdr:nvSpPr>
        <xdr:cNvPr id="26" name="吹き出し: 四角形 25">
          <a:extLst>
            <a:ext uri="{FF2B5EF4-FFF2-40B4-BE49-F238E27FC236}">
              <a16:creationId xmlns:a16="http://schemas.microsoft.com/office/drawing/2014/main" id="{3C4EB25C-A93D-43FC-8B87-C39AF1BE0740}"/>
            </a:ext>
          </a:extLst>
        </xdr:cNvPr>
        <xdr:cNvSpPr/>
      </xdr:nvSpPr>
      <xdr:spPr>
        <a:xfrm flipV="1">
          <a:off x="4743451" y="2238374"/>
          <a:ext cx="742950" cy="247650"/>
        </a:xfrm>
        <a:prstGeom prst="wedgeRectCallout">
          <a:avLst>
            <a:gd name="adj1" fmla="val -19211"/>
            <a:gd name="adj2" fmla="val 76944"/>
          </a:avLst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5</xdr:col>
      <xdr:colOff>752475</xdr:colOff>
      <xdr:row>10</xdr:row>
      <xdr:rowOff>342898</xdr:rowOff>
    </xdr:from>
    <xdr:to>
      <xdr:col>7</xdr:col>
      <xdr:colOff>114300</xdr:colOff>
      <xdr:row>11</xdr:row>
      <xdr:rowOff>171449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859FAD4-D7F7-4EEF-B647-48BB33ED6176}"/>
            </a:ext>
          </a:extLst>
        </xdr:cNvPr>
        <xdr:cNvSpPr txBox="1"/>
      </xdr:nvSpPr>
      <xdr:spPr>
        <a:xfrm>
          <a:off x="4695825" y="2228848"/>
          <a:ext cx="9048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注文請書通り記入</a:t>
          </a:r>
        </a:p>
      </xdr:txBody>
    </xdr:sp>
    <xdr:clientData/>
  </xdr:twoCellAnchor>
  <xdr:twoCellAnchor>
    <xdr:from>
      <xdr:col>7</xdr:col>
      <xdr:colOff>647700</xdr:colOff>
      <xdr:row>2</xdr:row>
      <xdr:rowOff>247651</xdr:rowOff>
    </xdr:from>
    <xdr:to>
      <xdr:col>8</xdr:col>
      <xdr:colOff>685800</xdr:colOff>
      <xdr:row>6</xdr:row>
      <xdr:rowOff>142876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746BF38-186C-47B9-8882-402CD432B0D2}"/>
            </a:ext>
          </a:extLst>
        </xdr:cNvPr>
        <xdr:cNvSpPr/>
      </xdr:nvSpPr>
      <xdr:spPr>
        <a:xfrm>
          <a:off x="6134100" y="619126"/>
          <a:ext cx="771525" cy="71437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295275</xdr:colOff>
      <xdr:row>14</xdr:row>
      <xdr:rowOff>133350</xdr:rowOff>
    </xdr:from>
    <xdr:ext cx="1762125" cy="33337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65F939-0132-4FD2-BA77-A70975C2CC3F}"/>
            </a:ext>
          </a:extLst>
        </xdr:cNvPr>
        <xdr:cNvSpPr txBox="1"/>
      </xdr:nvSpPr>
      <xdr:spPr>
        <a:xfrm>
          <a:off x="7286625" y="4448175"/>
          <a:ext cx="1762125" cy="333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協力会社様記入箇所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11</xdr:col>
      <xdr:colOff>495300</xdr:colOff>
      <xdr:row>14</xdr:row>
      <xdr:rowOff>161924</xdr:rowOff>
    </xdr:from>
    <xdr:to>
      <xdr:col>12</xdr:col>
      <xdr:colOff>638175</xdr:colOff>
      <xdr:row>14</xdr:row>
      <xdr:rowOff>390525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70FFCA9-B13D-4F1E-BC58-FD18DFED73F9}"/>
            </a:ext>
          </a:extLst>
        </xdr:cNvPr>
        <xdr:cNvSpPr txBox="1"/>
      </xdr:nvSpPr>
      <xdr:spPr>
        <a:xfrm>
          <a:off x="8839200" y="4476749"/>
          <a:ext cx="914400" cy="22860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10</xdr:col>
      <xdr:colOff>28575</xdr:colOff>
      <xdr:row>14</xdr:row>
      <xdr:rowOff>447675</xdr:rowOff>
    </xdr:from>
    <xdr:ext cx="1524000" cy="33337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D91D403-A25B-4645-ADAF-FF35B65D6CBC}"/>
            </a:ext>
          </a:extLst>
        </xdr:cNvPr>
        <xdr:cNvSpPr txBox="1"/>
      </xdr:nvSpPr>
      <xdr:spPr>
        <a:xfrm>
          <a:off x="7600950" y="4762500"/>
          <a:ext cx="1524000" cy="333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弊社で記入箇所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11</xdr:col>
      <xdr:colOff>514350</xdr:colOff>
      <xdr:row>14</xdr:row>
      <xdr:rowOff>476249</xdr:rowOff>
    </xdr:from>
    <xdr:to>
      <xdr:col>12</xdr:col>
      <xdr:colOff>657225</xdr:colOff>
      <xdr:row>16</xdr:row>
      <xdr:rowOff>123825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2A821F3-079E-44F0-AEBA-F4C9AE063E48}"/>
            </a:ext>
          </a:extLst>
        </xdr:cNvPr>
        <xdr:cNvSpPr txBox="1"/>
      </xdr:nvSpPr>
      <xdr:spPr>
        <a:xfrm>
          <a:off x="8858250" y="4791074"/>
          <a:ext cx="914400" cy="23812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9</xdr:col>
      <xdr:colOff>200025</xdr:colOff>
      <xdr:row>14</xdr:row>
      <xdr:rowOff>76199</xdr:rowOff>
    </xdr:from>
    <xdr:to>
      <xdr:col>13</xdr:col>
      <xdr:colOff>9525</xdr:colOff>
      <xdr:row>19</xdr:row>
      <xdr:rowOff>133349</xdr:rowOff>
    </xdr:to>
    <xdr:sp macro="" textlink="">
      <xdr:nvSpPr>
        <xdr:cNvPr id="31" name="フローチャート: 処理 30">
          <a:extLst>
            <a:ext uri="{FF2B5EF4-FFF2-40B4-BE49-F238E27FC236}">
              <a16:creationId xmlns:a16="http://schemas.microsoft.com/office/drawing/2014/main" id="{D9ED3D4A-A1AD-469F-B3DB-891906C455FA}"/>
            </a:ext>
          </a:extLst>
        </xdr:cNvPr>
        <xdr:cNvSpPr/>
      </xdr:nvSpPr>
      <xdr:spPr>
        <a:xfrm>
          <a:off x="7191375" y="4391024"/>
          <a:ext cx="2705100" cy="1104900"/>
        </a:xfrm>
        <a:prstGeom prst="flowChartProcess">
          <a:avLst/>
        </a:prstGeom>
        <a:noFill/>
        <a:ln w="34925">
          <a:solidFill>
            <a:schemeClr val="accent1">
              <a:shade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447675</xdr:colOff>
      <xdr:row>17</xdr:row>
      <xdr:rowOff>66675</xdr:rowOff>
    </xdr:from>
    <xdr:ext cx="1524000" cy="333375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83D5C5C-9849-4C2C-B995-C471D5CBC00F}"/>
            </a:ext>
          </a:extLst>
        </xdr:cNvPr>
        <xdr:cNvSpPr txBox="1"/>
      </xdr:nvSpPr>
      <xdr:spPr>
        <a:xfrm>
          <a:off x="8020050" y="5124450"/>
          <a:ext cx="1524000" cy="333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自動計算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</xdr:col>
      <xdr:colOff>514350</xdr:colOff>
      <xdr:row>17</xdr:row>
      <xdr:rowOff>76199</xdr:rowOff>
    </xdr:from>
    <xdr:to>
      <xdr:col>12</xdr:col>
      <xdr:colOff>657225</xdr:colOff>
      <xdr:row>19</xdr:row>
      <xdr:rowOff>9525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35B82E7-F647-4FA7-8ADB-51B53A40E95F}"/>
            </a:ext>
          </a:extLst>
        </xdr:cNvPr>
        <xdr:cNvSpPr txBox="1"/>
      </xdr:nvSpPr>
      <xdr:spPr>
        <a:xfrm>
          <a:off x="8858250" y="5133974"/>
          <a:ext cx="914400" cy="23812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kyu&#65312;Kanken-cop.co.jp?subject=&#24037;&#20107;&#35531;&#27714;&#26360;&#36865;&#20184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09E0-949A-4205-924D-2578C9743A21}">
  <dimension ref="A1:N27"/>
  <sheetViews>
    <sheetView tabSelected="1" workbookViewId="0">
      <selection sqref="A1:D1"/>
    </sheetView>
  </sheetViews>
  <sheetFormatPr defaultRowHeight="18" x14ac:dyDescent="0.45"/>
  <cols>
    <col min="1" max="1" width="13.59765625" customWidth="1"/>
    <col min="2" max="2" width="10.09765625" customWidth="1"/>
    <col min="3" max="3" width="7.69921875" customWidth="1"/>
    <col min="4" max="7" width="10.09765625" customWidth="1"/>
    <col min="8" max="8" width="9.59765625" customWidth="1"/>
    <col min="9" max="9" width="10.09765625" customWidth="1"/>
    <col min="10" max="10" width="7.59765625" customWidth="1"/>
    <col min="11" max="13" width="10.09765625" customWidth="1"/>
  </cols>
  <sheetData>
    <row r="1" spans="1:13" ht="23.4" x14ac:dyDescent="0.45">
      <c r="A1" s="116" t="s">
        <v>44</v>
      </c>
      <c r="B1" s="116"/>
      <c r="C1" s="116"/>
      <c r="D1" s="116"/>
      <c r="E1" s="117" t="s">
        <v>33</v>
      </c>
      <c r="F1" s="117"/>
      <c r="G1" s="117"/>
      <c r="H1" s="117"/>
      <c r="I1" s="117"/>
      <c r="J1" s="2"/>
      <c r="K1" s="83">
        <v>0</v>
      </c>
      <c r="L1" s="84">
        <v>0</v>
      </c>
      <c r="M1" s="85">
        <v>5</v>
      </c>
    </row>
    <row r="2" spans="1:13" ht="9.75" customHeight="1" thickBot="1" x14ac:dyDescent="0.5">
      <c r="A2" s="3"/>
      <c r="B2" s="3"/>
      <c r="C2" s="3"/>
      <c r="D2" s="3"/>
      <c r="E2" s="34"/>
      <c r="F2" s="1"/>
      <c r="G2" s="1"/>
      <c r="H2" s="1"/>
      <c r="J2" s="4"/>
      <c r="K2" s="4"/>
      <c r="L2" s="4"/>
      <c r="M2" s="4"/>
    </row>
    <row r="3" spans="1:13" ht="15" customHeight="1" thickBot="1" x14ac:dyDescent="0.2">
      <c r="A3" s="123" t="s">
        <v>0</v>
      </c>
      <c r="B3" s="125"/>
      <c r="C3" s="125"/>
      <c r="D3" s="125"/>
      <c r="E3" s="5"/>
      <c r="F3" s="76"/>
      <c r="G3" s="82"/>
      <c r="H3" s="82"/>
      <c r="I3" s="77"/>
      <c r="J3" s="6"/>
      <c r="K3" s="7" t="s">
        <v>1</v>
      </c>
      <c r="L3" s="7"/>
      <c r="M3" s="7"/>
    </row>
    <row r="4" spans="1:13" ht="15" customHeight="1" thickBot="1" x14ac:dyDescent="0.5">
      <c r="A4" s="124"/>
      <c r="B4" s="126"/>
      <c r="C4" s="126"/>
      <c r="D4" s="126"/>
      <c r="E4" s="5"/>
      <c r="F4" s="127"/>
      <c r="G4" s="128"/>
      <c r="H4" s="128"/>
      <c r="I4" s="78"/>
      <c r="J4" s="8"/>
      <c r="K4" s="9" t="s">
        <v>37</v>
      </c>
      <c r="L4" s="93"/>
      <c r="M4" s="94"/>
    </row>
    <row r="5" spans="1:13" ht="15" customHeight="1" thickBot="1" x14ac:dyDescent="0.5">
      <c r="A5" s="118" t="s">
        <v>2</v>
      </c>
      <c r="B5" s="119"/>
      <c r="C5" s="120"/>
      <c r="D5" s="35" t="s">
        <v>3</v>
      </c>
      <c r="E5" s="5"/>
      <c r="F5" s="129"/>
      <c r="G5" s="130"/>
      <c r="H5" s="130"/>
      <c r="I5" s="78"/>
      <c r="J5" s="10"/>
      <c r="K5" s="11" t="s">
        <v>4</v>
      </c>
      <c r="L5" s="95"/>
      <c r="M5" s="96"/>
    </row>
    <row r="6" spans="1:13" ht="15" customHeight="1" thickBot="1" x14ac:dyDescent="0.5">
      <c r="A6" s="118"/>
      <c r="B6" s="121"/>
      <c r="C6" s="122"/>
      <c r="D6" s="36" t="s">
        <v>5</v>
      </c>
      <c r="E6" s="5"/>
      <c r="F6" s="129"/>
      <c r="G6" s="130"/>
      <c r="H6" s="130"/>
      <c r="I6" s="78"/>
      <c r="J6" s="8"/>
      <c r="K6" s="11" t="s">
        <v>6</v>
      </c>
      <c r="L6" s="95"/>
      <c r="M6" s="96"/>
    </row>
    <row r="7" spans="1:13" ht="15" customHeight="1" thickBot="1" x14ac:dyDescent="0.25">
      <c r="A7" s="12" t="s">
        <v>7</v>
      </c>
      <c r="B7" s="12"/>
      <c r="C7" s="12"/>
      <c r="D7" s="4"/>
      <c r="E7" s="5"/>
      <c r="F7" s="79"/>
      <c r="G7" s="80"/>
      <c r="H7" s="80"/>
      <c r="I7" s="81"/>
      <c r="J7" s="8"/>
      <c r="K7" s="11" t="s">
        <v>8</v>
      </c>
      <c r="L7" s="97"/>
      <c r="M7" s="98"/>
    </row>
    <row r="8" spans="1:13" ht="15" customHeight="1" thickBot="1" x14ac:dyDescent="0.5">
      <c r="A8" s="99" t="s">
        <v>9</v>
      </c>
      <c r="B8" s="100"/>
      <c r="C8" s="103">
        <f>B15+D15</f>
        <v>0</v>
      </c>
      <c r="D8" s="104"/>
      <c r="F8" s="113" t="s">
        <v>10</v>
      </c>
      <c r="G8" s="114"/>
      <c r="H8" s="111"/>
      <c r="I8" s="112"/>
      <c r="J8" s="8"/>
      <c r="K8" s="11" t="s">
        <v>13</v>
      </c>
      <c r="L8" s="97"/>
      <c r="M8" s="98"/>
    </row>
    <row r="9" spans="1:13" ht="15" customHeight="1" thickBot="1" x14ac:dyDescent="0.5">
      <c r="A9" s="101"/>
      <c r="B9" s="102"/>
      <c r="C9" s="105"/>
      <c r="D9" s="106"/>
      <c r="F9" s="107" t="s">
        <v>12</v>
      </c>
      <c r="G9" s="108"/>
      <c r="H9" s="109"/>
      <c r="I9" s="110"/>
      <c r="J9" s="10"/>
      <c r="K9" s="11" t="s">
        <v>11</v>
      </c>
      <c r="L9" s="97"/>
      <c r="M9" s="98"/>
    </row>
    <row r="10" spans="1:13" ht="9.75" customHeight="1" thickBot="1" x14ac:dyDescent="0.3">
      <c r="A10" s="13"/>
      <c r="B10" s="14"/>
      <c r="C10" s="15"/>
      <c r="D10" s="15"/>
      <c r="E10" s="16"/>
      <c r="F10" s="16"/>
      <c r="G10" s="16"/>
      <c r="H10" s="16"/>
      <c r="I10" s="17"/>
      <c r="J10" s="17"/>
      <c r="K10" s="17"/>
      <c r="L10" s="17"/>
      <c r="M10" s="17"/>
    </row>
    <row r="11" spans="1:13" ht="40.5" customHeight="1" thickTop="1" thickBot="1" x14ac:dyDescent="0.5">
      <c r="A11" s="37" t="s">
        <v>14</v>
      </c>
      <c r="B11" s="18" t="s">
        <v>39</v>
      </c>
      <c r="C11" s="38" t="s">
        <v>15</v>
      </c>
      <c r="D11" s="38" t="s">
        <v>36</v>
      </c>
      <c r="E11" s="19" t="s">
        <v>16</v>
      </c>
      <c r="F11" s="39" t="s">
        <v>17</v>
      </c>
      <c r="G11" s="20" t="s">
        <v>18</v>
      </c>
      <c r="H11" s="21" t="s">
        <v>19</v>
      </c>
      <c r="I11" s="22" t="s">
        <v>20</v>
      </c>
      <c r="J11" s="21" t="s">
        <v>21</v>
      </c>
      <c r="K11" s="21" t="s">
        <v>22</v>
      </c>
      <c r="L11" s="23" t="s">
        <v>40</v>
      </c>
      <c r="M11" s="75" t="s">
        <v>23</v>
      </c>
    </row>
    <row r="12" spans="1:13" ht="50.25" customHeight="1" thickTop="1" x14ac:dyDescent="0.45">
      <c r="A12" s="86"/>
      <c r="B12" s="44"/>
      <c r="C12" s="45"/>
      <c r="D12" s="46"/>
      <c r="E12" s="47"/>
      <c r="F12" s="42" t="s">
        <v>24</v>
      </c>
      <c r="G12" s="59"/>
      <c r="H12" s="60"/>
      <c r="I12" s="66">
        <f>G12*H12</f>
        <v>0</v>
      </c>
      <c r="J12" s="61"/>
      <c r="K12" s="63"/>
      <c r="L12" s="62">
        <f>ROUNDDOWN(I12*J12,-3)-K12</f>
        <v>0</v>
      </c>
      <c r="M12" s="64">
        <f>G12-L12-K12</f>
        <v>0</v>
      </c>
    </row>
    <row r="13" spans="1:13" ht="50.25" customHeight="1" x14ac:dyDescent="0.45">
      <c r="A13" s="48"/>
      <c r="B13" s="49"/>
      <c r="C13" s="50"/>
      <c r="D13" s="51"/>
      <c r="E13" s="52"/>
      <c r="F13" s="42" t="s">
        <v>24</v>
      </c>
      <c r="G13" s="65"/>
      <c r="H13" s="60"/>
      <c r="I13" s="66">
        <f>G13*H13</f>
        <v>0</v>
      </c>
      <c r="J13" s="67"/>
      <c r="K13" s="68"/>
      <c r="L13" s="62">
        <f>ROUNDDOWN(I13*J13,-3)-K13</f>
        <v>0</v>
      </c>
      <c r="M13" s="69">
        <f>G13-L13-K13</f>
        <v>0</v>
      </c>
    </row>
    <row r="14" spans="1:13" ht="50.25" customHeight="1" thickBot="1" x14ac:dyDescent="0.5">
      <c r="A14" s="53"/>
      <c r="B14" s="54"/>
      <c r="C14" s="55"/>
      <c r="D14" s="56"/>
      <c r="E14" s="57"/>
      <c r="F14" s="43" t="s">
        <v>24</v>
      </c>
      <c r="G14" s="88"/>
      <c r="H14" s="89"/>
      <c r="I14" s="90">
        <f>G14*H14</f>
        <v>0</v>
      </c>
      <c r="J14" s="72"/>
      <c r="K14" s="73"/>
      <c r="L14" s="62">
        <f>ROUNDDOWN(I14*J14,-3)-K14</f>
        <v>0</v>
      </c>
      <c r="M14" s="74">
        <f>G14-L14-K14</f>
        <v>0</v>
      </c>
    </row>
    <row r="15" spans="1:13" ht="40.5" customHeight="1" thickTop="1" thickBot="1" x14ac:dyDescent="0.5">
      <c r="A15" s="40" t="s">
        <v>25</v>
      </c>
      <c r="B15" s="58">
        <f>SUM(B12:B14)</f>
        <v>0</v>
      </c>
      <c r="C15" s="41" t="s">
        <v>34</v>
      </c>
      <c r="D15" s="58">
        <f>SUM(D12:D14)</f>
        <v>0</v>
      </c>
      <c r="E15" s="131" t="s">
        <v>42</v>
      </c>
      <c r="F15" s="132"/>
      <c r="G15" s="133" t="s">
        <v>43</v>
      </c>
      <c r="H15" s="133"/>
      <c r="I15" s="133"/>
      <c r="J15" s="87"/>
      <c r="K15" s="87"/>
      <c r="L15" s="87"/>
      <c r="M15" s="87"/>
    </row>
    <row r="16" spans="1:13" ht="6" customHeight="1" thickTop="1" x14ac:dyDescent="0.45">
      <c r="A16" s="24"/>
      <c r="B16" s="25"/>
      <c r="C16" s="26"/>
      <c r="D16" s="27"/>
      <c r="E16" s="28"/>
      <c r="F16" s="28"/>
      <c r="G16" s="29"/>
      <c r="H16" s="29"/>
      <c r="I16" s="29"/>
      <c r="J16" s="29"/>
      <c r="K16" s="29"/>
      <c r="L16" s="29"/>
      <c r="M16" s="29"/>
    </row>
    <row r="17" spans="1:14" ht="12" customHeight="1" x14ac:dyDescent="0.2">
      <c r="A17" s="115" t="s">
        <v>26</v>
      </c>
      <c r="B17" s="115"/>
      <c r="C17" s="115"/>
      <c r="D17" s="115"/>
      <c r="E17" s="33"/>
      <c r="F17" s="33"/>
      <c r="G17" s="33"/>
      <c r="H17" s="33"/>
      <c r="I17" s="33"/>
      <c r="J17" s="33"/>
      <c r="K17" s="33"/>
      <c r="L17" s="33"/>
      <c r="M17" s="33"/>
    </row>
    <row r="18" spans="1:14" ht="12" customHeight="1" x14ac:dyDescent="0.45">
      <c r="A18" s="91" t="s">
        <v>27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30"/>
    </row>
    <row r="19" spans="1:14" ht="12" customHeight="1" x14ac:dyDescent="0.45">
      <c r="A19" s="91" t="s">
        <v>28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30"/>
    </row>
    <row r="20" spans="1:14" ht="12" customHeight="1" x14ac:dyDescent="0.45">
      <c r="A20" s="91" t="s">
        <v>29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30"/>
    </row>
    <row r="21" spans="1:14" ht="12" customHeight="1" x14ac:dyDescent="0.45">
      <c r="A21" s="91" t="s">
        <v>30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30"/>
    </row>
    <row r="22" spans="1:14" ht="12" customHeight="1" x14ac:dyDescent="0.45">
      <c r="A22" s="92" t="s">
        <v>35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30"/>
    </row>
    <row r="23" spans="1:14" x14ac:dyDescent="0.4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30"/>
    </row>
    <row r="24" spans="1:14" ht="12" customHeight="1" x14ac:dyDescent="0.45">
      <c r="A24" s="91" t="s">
        <v>31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30"/>
    </row>
    <row r="25" spans="1:14" ht="12" customHeight="1" x14ac:dyDescent="0.45">
      <c r="A25" s="91" t="s">
        <v>32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30"/>
    </row>
    <row r="26" spans="1:14" ht="19.8" x14ac:dyDescent="0.4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0"/>
    </row>
    <row r="27" spans="1:14" ht="16.5" customHeight="1" x14ac:dyDescent="0.4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</sheetData>
  <mergeCells count="30">
    <mergeCell ref="A17:D17"/>
    <mergeCell ref="A1:D1"/>
    <mergeCell ref="E1:I1"/>
    <mergeCell ref="A5:A6"/>
    <mergeCell ref="B5:C6"/>
    <mergeCell ref="A3:A4"/>
    <mergeCell ref="B3:D4"/>
    <mergeCell ref="F4:H4"/>
    <mergeCell ref="F5:H6"/>
    <mergeCell ref="E15:F15"/>
    <mergeCell ref="G15:I15"/>
    <mergeCell ref="L4:M4"/>
    <mergeCell ref="L5:M5"/>
    <mergeCell ref="L6:M6"/>
    <mergeCell ref="L7:M7"/>
    <mergeCell ref="A8:B9"/>
    <mergeCell ref="C8:D9"/>
    <mergeCell ref="L8:M8"/>
    <mergeCell ref="F9:G9"/>
    <mergeCell ref="H9:I9"/>
    <mergeCell ref="L9:M9"/>
    <mergeCell ref="H8:I8"/>
    <mergeCell ref="F8:G8"/>
    <mergeCell ref="A21:M21"/>
    <mergeCell ref="A24:M24"/>
    <mergeCell ref="A25:M25"/>
    <mergeCell ref="A22:M23"/>
    <mergeCell ref="A18:M18"/>
    <mergeCell ref="A19:M19"/>
    <mergeCell ref="A20:M20"/>
  </mergeCells>
  <phoneticPr fontId="3"/>
  <hyperlinks>
    <hyperlink ref="G15:I15" r:id="rId1" display="seikyu＠kanken-cop.co.jp" xr:uid="{22B798A2-15D9-44B0-AA5C-DD81580D7897}"/>
  </hyperlinks>
  <pageMargins left="0.25" right="0.25" top="0.75" bottom="0.75" header="0.3" footer="0.3"/>
  <pageSetup paperSize="9" orientation="landscape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1035-518B-4071-B87A-D3F0DE980CB1}">
  <dimension ref="A1:N27"/>
  <sheetViews>
    <sheetView workbookViewId="0">
      <selection activeCell="O9" sqref="O9"/>
    </sheetView>
  </sheetViews>
  <sheetFormatPr defaultRowHeight="18" x14ac:dyDescent="0.45"/>
  <cols>
    <col min="1" max="1" width="13.59765625" customWidth="1"/>
    <col min="2" max="2" width="10.09765625" customWidth="1"/>
    <col min="3" max="3" width="7.69921875" customWidth="1"/>
    <col min="4" max="7" width="10.09765625" customWidth="1"/>
    <col min="8" max="8" width="9.59765625" customWidth="1"/>
    <col min="9" max="9" width="10.09765625" customWidth="1"/>
    <col min="10" max="10" width="7.59765625" customWidth="1"/>
    <col min="11" max="13" width="10.09765625" customWidth="1"/>
  </cols>
  <sheetData>
    <row r="1" spans="1:13" ht="23.4" x14ac:dyDescent="0.45">
      <c r="A1" s="116" t="s">
        <v>45</v>
      </c>
      <c r="B1" s="116"/>
      <c r="C1" s="116"/>
      <c r="D1" s="116"/>
      <c r="E1" s="117" t="s">
        <v>33</v>
      </c>
      <c r="F1" s="117"/>
      <c r="G1" s="117"/>
      <c r="H1" s="117"/>
      <c r="I1" s="117"/>
      <c r="J1" s="2"/>
      <c r="K1" s="83">
        <v>2025</v>
      </c>
      <c r="L1" s="84">
        <v>7</v>
      </c>
      <c r="M1" s="85">
        <v>5</v>
      </c>
    </row>
    <row r="2" spans="1:13" ht="9.75" customHeight="1" thickBot="1" x14ac:dyDescent="0.5">
      <c r="A2" s="3"/>
      <c r="B2" s="3"/>
      <c r="C2" s="3"/>
      <c r="D2" s="3"/>
      <c r="E2" s="34"/>
      <c r="F2" s="1"/>
      <c r="G2" s="1"/>
      <c r="H2" s="1"/>
      <c r="J2" s="4"/>
      <c r="K2" s="4"/>
      <c r="L2" s="4"/>
      <c r="M2" s="4"/>
    </row>
    <row r="3" spans="1:13" ht="15" customHeight="1" thickBot="1" x14ac:dyDescent="0.2">
      <c r="A3" s="123" t="s">
        <v>0</v>
      </c>
      <c r="B3" s="125"/>
      <c r="C3" s="125"/>
      <c r="D3" s="125"/>
      <c r="E3" s="5"/>
      <c r="F3" s="76"/>
      <c r="G3" s="82"/>
      <c r="H3" s="82"/>
      <c r="I3" s="77"/>
      <c r="J3" s="6"/>
      <c r="K3" s="7" t="s">
        <v>1</v>
      </c>
      <c r="L3" s="7"/>
      <c r="M3" s="7"/>
    </row>
    <row r="4" spans="1:13" ht="15" customHeight="1" thickBot="1" x14ac:dyDescent="0.5">
      <c r="A4" s="124"/>
      <c r="B4" s="126"/>
      <c r="C4" s="126"/>
      <c r="D4" s="126"/>
      <c r="E4" s="5"/>
      <c r="F4" s="127"/>
      <c r="G4" s="128"/>
      <c r="H4" s="128"/>
      <c r="I4" s="78"/>
      <c r="J4" s="8"/>
      <c r="K4" s="9" t="s">
        <v>37</v>
      </c>
      <c r="L4" s="93"/>
      <c r="M4" s="94"/>
    </row>
    <row r="5" spans="1:13" ht="15" customHeight="1" thickBot="1" x14ac:dyDescent="0.5">
      <c r="A5" s="118" t="s">
        <v>2</v>
      </c>
      <c r="B5" s="119"/>
      <c r="C5" s="120"/>
      <c r="D5" s="35" t="s">
        <v>3</v>
      </c>
      <c r="E5" s="5"/>
      <c r="F5" s="129"/>
      <c r="G5" s="130"/>
      <c r="H5" s="130"/>
      <c r="I5" s="78"/>
      <c r="J5" s="10"/>
      <c r="K5" s="11" t="s">
        <v>4</v>
      </c>
      <c r="L5" s="95"/>
      <c r="M5" s="96"/>
    </row>
    <row r="6" spans="1:13" ht="15" customHeight="1" thickBot="1" x14ac:dyDescent="0.5">
      <c r="A6" s="118"/>
      <c r="B6" s="121"/>
      <c r="C6" s="122"/>
      <c r="D6" s="36" t="s">
        <v>5</v>
      </c>
      <c r="E6" s="5"/>
      <c r="F6" s="129"/>
      <c r="G6" s="130"/>
      <c r="H6" s="130"/>
      <c r="I6" s="78"/>
      <c r="J6" s="8"/>
      <c r="K6" s="11" t="s">
        <v>6</v>
      </c>
      <c r="L6" s="95"/>
      <c r="M6" s="96"/>
    </row>
    <row r="7" spans="1:13" ht="15" customHeight="1" thickBot="1" x14ac:dyDescent="0.25">
      <c r="A7" s="12" t="s">
        <v>7</v>
      </c>
      <c r="B7" s="12"/>
      <c r="C7" s="12"/>
      <c r="D7" s="4"/>
      <c r="E7" s="5"/>
      <c r="F7" s="79"/>
      <c r="G7" s="80"/>
      <c r="H7" s="80"/>
      <c r="I7" s="81"/>
      <c r="J7" s="8"/>
      <c r="K7" s="11" t="s">
        <v>8</v>
      </c>
      <c r="L7" s="97"/>
      <c r="M7" s="98"/>
    </row>
    <row r="8" spans="1:13" ht="15" customHeight="1" thickBot="1" x14ac:dyDescent="0.5">
      <c r="A8" s="99" t="s">
        <v>9</v>
      </c>
      <c r="B8" s="100"/>
      <c r="C8" s="103">
        <f>B15+D15</f>
        <v>0</v>
      </c>
      <c r="D8" s="104"/>
      <c r="F8" s="113" t="s">
        <v>10</v>
      </c>
      <c r="G8" s="114"/>
      <c r="H8" s="111"/>
      <c r="I8" s="112"/>
      <c r="J8" s="8"/>
      <c r="K8" s="11" t="s">
        <v>13</v>
      </c>
      <c r="L8" s="97"/>
      <c r="M8" s="98"/>
    </row>
    <row r="9" spans="1:13" ht="15" customHeight="1" thickBot="1" x14ac:dyDescent="0.5">
      <c r="A9" s="101"/>
      <c r="B9" s="102"/>
      <c r="C9" s="105"/>
      <c r="D9" s="106"/>
      <c r="F9" s="107" t="s">
        <v>12</v>
      </c>
      <c r="G9" s="108"/>
      <c r="H9" s="109"/>
      <c r="I9" s="110"/>
      <c r="J9" s="10"/>
      <c r="K9" s="11" t="s">
        <v>11</v>
      </c>
      <c r="L9" s="97"/>
      <c r="M9" s="98"/>
    </row>
    <row r="10" spans="1:13" ht="9.75" customHeight="1" thickBot="1" x14ac:dyDescent="0.3">
      <c r="A10" s="13"/>
      <c r="B10" s="14"/>
      <c r="C10" s="15"/>
      <c r="D10" s="15"/>
      <c r="E10" s="16"/>
      <c r="F10" s="16"/>
      <c r="G10" s="16"/>
      <c r="H10" s="16"/>
      <c r="I10" s="17"/>
      <c r="J10" s="17"/>
      <c r="K10" s="17"/>
      <c r="L10" s="17"/>
      <c r="M10" s="17"/>
    </row>
    <row r="11" spans="1:13" ht="40.5" customHeight="1" thickTop="1" thickBot="1" x14ac:dyDescent="0.5">
      <c r="A11" s="37" t="s">
        <v>14</v>
      </c>
      <c r="B11" s="18" t="s">
        <v>39</v>
      </c>
      <c r="C11" s="38" t="s">
        <v>15</v>
      </c>
      <c r="D11" s="38" t="s">
        <v>36</v>
      </c>
      <c r="E11" s="19" t="s">
        <v>16</v>
      </c>
      <c r="F11" s="39" t="s">
        <v>17</v>
      </c>
      <c r="G11" s="20" t="s">
        <v>18</v>
      </c>
      <c r="H11" s="21" t="s">
        <v>19</v>
      </c>
      <c r="I11" s="22" t="s">
        <v>20</v>
      </c>
      <c r="J11" s="21" t="s">
        <v>21</v>
      </c>
      <c r="K11" s="21" t="s">
        <v>22</v>
      </c>
      <c r="L11" s="23" t="s">
        <v>40</v>
      </c>
      <c r="M11" s="75" t="s">
        <v>23</v>
      </c>
    </row>
    <row r="12" spans="1:13" ht="50.25" customHeight="1" thickTop="1" x14ac:dyDescent="0.45">
      <c r="A12" s="86"/>
      <c r="B12" s="44"/>
      <c r="C12" s="45"/>
      <c r="D12" s="46"/>
      <c r="E12" s="47"/>
      <c r="F12" s="42" t="s">
        <v>38</v>
      </c>
      <c r="G12" s="59"/>
      <c r="H12" s="60"/>
      <c r="I12" s="66">
        <f>G12*H12</f>
        <v>0</v>
      </c>
      <c r="J12" s="61"/>
      <c r="K12" s="63"/>
      <c r="L12" s="62">
        <f>ROUNDDOWN(I12*J12,-3)-K12</f>
        <v>0</v>
      </c>
      <c r="M12" s="64">
        <f>G12-L12-K12</f>
        <v>0</v>
      </c>
    </row>
    <row r="13" spans="1:13" ht="50.25" customHeight="1" x14ac:dyDescent="0.45">
      <c r="A13" s="48"/>
      <c r="B13" s="49"/>
      <c r="C13" s="50"/>
      <c r="D13" s="51"/>
      <c r="E13" s="52"/>
      <c r="F13" s="42" t="s">
        <v>24</v>
      </c>
      <c r="G13" s="65"/>
      <c r="H13" s="60"/>
      <c r="I13" s="66">
        <f>G13*H13</f>
        <v>0</v>
      </c>
      <c r="J13" s="67"/>
      <c r="K13" s="68"/>
      <c r="L13" s="62">
        <f>ROUNDDOWN(I13*J13,-3)-K13</f>
        <v>0</v>
      </c>
      <c r="M13" s="69">
        <f>G13-L13-K13</f>
        <v>0</v>
      </c>
    </row>
    <row r="14" spans="1:13" ht="50.25" customHeight="1" thickBot="1" x14ac:dyDescent="0.5">
      <c r="A14" s="53"/>
      <c r="B14" s="54"/>
      <c r="C14" s="55"/>
      <c r="D14" s="56"/>
      <c r="E14" s="57"/>
      <c r="F14" s="43" t="s">
        <v>24</v>
      </c>
      <c r="G14" s="70"/>
      <c r="H14" s="60"/>
      <c r="I14" s="71">
        <f>G14*H14</f>
        <v>0</v>
      </c>
      <c r="J14" s="72"/>
      <c r="K14" s="73"/>
      <c r="L14" s="62">
        <f>ROUNDDOWN(I14*J14,-3)-K14</f>
        <v>0</v>
      </c>
      <c r="M14" s="74">
        <f>G14-L14-K14</f>
        <v>0</v>
      </c>
    </row>
    <row r="15" spans="1:13" ht="40.5" customHeight="1" thickTop="1" thickBot="1" x14ac:dyDescent="0.5">
      <c r="A15" s="40" t="s">
        <v>25</v>
      </c>
      <c r="B15" s="58">
        <f>SUM(B12:B14)</f>
        <v>0</v>
      </c>
      <c r="C15" s="41" t="s">
        <v>34</v>
      </c>
      <c r="D15" s="58">
        <f>SUM(D12:D14)</f>
        <v>0</v>
      </c>
      <c r="E15" s="134" t="s">
        <v>41</v>
      </c>
      <c r="F15" s="135"/>
      <c r="G15" s="135"/>
      <c r="H15" s="135"/>
      <c r="I15" s="135"/>
      <c r="J15" s="87"/>
      <c r="K15" s="87"/>
      <c r="L15" s="87"/>
      <c r="M15" s="87"/>
    </row>
    <row r="16" spans="1:13" ht="6" customHeight="1" thickTop="1" x14ac:dyDescent="0.45">
      <c r="A16" s="24"/>
      <c r="B16" s="25"/>
      <c r="C16" s="26"/>
      <c r="D16" s="27"/>
      <c r="E16" s="28"/>
      <c r="F16" s="28"/>
      <c r="G16" s="29"/>
      <c r="H16" s="29"/>
      <c r="I16" s="29"/>
      <c r="J16" s="29"/>
      <c r="K16" s="29"/>
      <c r="L16" s="29"/>
      <c r="M16" s="29"/>
    </row>
    <row r="17" spans="1:14" ht="12" customHeight="1" x14ac:dyDescent="0.2">
      <c r="A17" s="115" t="s">
        <v>26</v>
      </c>
      <c r="B17" s="115"/>
      <c r="C17" s="115"/>
      <c r="D17" s="115"/>
      <c r="E17" s="33"/>
      <c r="F17" s="33"/>
      <c r="G17" s="33"/>
      <c r="H17" s="33"/>
      <c r="I17" s="33"/>
      <c r="J17" s="33"/>
      <c r="K17" s="33"/>
      <c r="L17" s="33"/>
      <c r="M17" s="33"/>
    </row>
    <row r="18" spans="1:14" ht="12" customHeight="1" x14ac:dyDescent="0.45">
      <c r="A18" s="91" t="s">
        <v>27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30"/>
    </row>
    <row r="19" spans="1:14" ht="12" customHeight="1" x14ac:dyDescent="0.45">
      <c r="A19" s="91" t="s">
        <v>28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30"/>
    </row>
    <row r="20" spans="1:14" ht="12" customHeight="1" x14ac:dyDescent="0.45">
      <c r="A20" s="91" t="s">
        <v>29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30"/>
    </row>
    <row r="21" spans="1:14" ht="12" customHeight="1" x14ac:dyDescent="0.45">
      <c r="A21" s="91" t="s">
        <v>30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30"/>
    </row>
    <row r="22" spans="1:14" ht="12" customHeight="1" x14ac:dyDescent="0.45">
      <c r="A22" s="92" t="s">
        <v>35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30"/>
    </row>
    <row r="23" spans="1:14" x14ac:dyDescent="0.4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30"/>
    </row>
    <row r="24" spans="1:14" ht="12" customHeight="1" x14ac:dyDescent="0.45">
      <c r="A24" s="91" t="s">
        <v>31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30"/>
    </row>
    <row r="25" spans="1:14" ht="12" customHeight="1" x14ac:dyDescent="0.45">
      <c r="A25" s="91" t="s">
        <v>32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30"/>
    </row>
    <row r="26" spans="1:14" ht="19.8" x14ac:dyDescent="0.4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0"/>
    </row>
    <row r="27" spans="1:14" ht="16.5" customHeight="1" x14ac:dyDescent="0.4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</sheetData>
  <mergeCells count="29">
    <mergeCell ref="L4:M4"/>
    <mergeCell ref="F5:H6"/>
    <mergeCell ref="F8:G8"/>
    <mergeCell ref="H8:I8"/>
    <mergeCell ref="A22:M23"/>
    <mergeCell ref="A20:M20"/>
    <mergeCell ref="L5:M5"/>
    <mergeCell ref="L6:M6"/>
    <mergeCell ref="L7:M7"/>
    <mergeCell ref="A8:B9"/>
    <mergeCell ref="C8:D9"/>
    <mergeCell ref="L8:M8"/>
    <mergeCell ref="F9:G9"/>
    <mergeCell ref="H9:I9"/>
    <mergeCell ref="L9:M9"/>
    <mergeCell ref="E15:I15"/>
    <mergeCell ref="A1:D1"/>
    <mergeCell ref="E1:I1"/>
    <mergeCell ref="A5:A6"/>
    <mergeCell ref="B5:C6"/>
    <mergeCell ref="A3:A4"/>
    <mergeCell ref="B3:D4"/>
    <mergeCell ref="F4:H4"/>
    <mergeCell ref="A24:M24"/>
    <mergeCell ref="A25:M25"/>
    <mergeCell ref="A17:D17"/>
    <mergeCell ref="A18:M18"/>
    <mergeCell ref="A19:M19"/>
    <mergeCell ref="A21:M21"/>
  </mergeCells>
  <phoneticPr fontId="3"/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指定請求書　原稿</vt:lpstr>
      <vt:lpstr>指定請求書　説明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GAD1903</dc:creator>
  <cp:lastModifiedBy>勝利 辻</cp:lastModifiedBy>
  <cp:lastPrinted>2025-07-31T00:04:43Z</cp:lastPrinted>
  <dcterms:created xsi:type="dcterms:W3CDTF">2025-07-03T06:29:02Z</dcterms:created>
  <dcterms:modified xsi:type="dcterms:W3CDTF">2025-11-06T01:05:13Z</dcterms:modified>
</cp:coreProperties>
</file>